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0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msuni-my.sharepoint.com/personal/b_w_j_pirok_uva_nl/Documents/Projects/Book/03/"/>
    </mc:Choice>
  </mc:AlternateContent>
  <xr:revisionPtr revIDLastSave="143" documentId="8_{EFFD419E-9CC1-3A41-90DC-CC057BD4D55A}" xr6:coauthVersionLast="47" xr6:coauthVersionMax="47" xr10:uidLastSave="{8AA266BB-2213-B14E-BDB0-CAF283D0A010}"/>
  <bookViews>
    <workbookView xWindow="1160" yWindow="580" windowWidth="25880" windowHeight="26800" xr2:uid="{DAA9D437-BD5C-A744-BC99-1B7F4865E98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" l="1"/>
  <c r="G5" i="1" s="1"/>
  <c r="G8" i="1" s="1"/>
  <c r="D6" i="1"/>
  <c r="D5" i="1"/>
  <c r="G11" i="1" s="1"/>
  <c r="D9" i="1"/>
  <c r="D10" i="1"/>
  <c r="I11" i="1" l="1"/>
</calcChain>
</file>

<file path=xl/sharedStrings.xml><?xml version="1.0" encoding="utf-8"?>
<sst xmlns="http://schemas.openxmlformats.org/spreadsheetml/2006/main" count="17" uniqueCount="17">
  <si>
    <t>Information</t>
  </si>
  <si>
    <t>Mean</t>
  </si>
  <si>
    <t>Standard deviation</t>
  </si>
  <si>
    <t>n</t>
  </si>
  <si>
    <t>Calculation Degrees of Freedom</t>
  </si>
  <si>
    <t>Degrees of freedom</t>
  </si>
  <si>
    <t>Calculation Critical t-value</t>
  </si>
  <si>
    <t>Critical t-value</t>
  </si>
  <si>
    <t>Significance</t>
  </si>
  <si>
    <t>p (upper limit)</t>
  </si>
  <si>
    <t>p (lower limit)</t>
  </si>
  <si>
    <t>Confidence interval</t>
  </si>
  <si>
    <t>Calculation confidence interval small sample size</t>
  </si>
  <si>
    <t>±</t>
  </si>
  <si>
    <t>Analytical Separation Science - B.W.J. Pirok &amp; P.J. Schoenmakers - Royal Society of Chemistry - 2025 - This sheet accompanies lesson 3 of the Chemometrics &amp; Statistics course. Copyright Bob Pirok 2025</t>
  </si>
  <si>
    <t>Data</t>
  </si>
  <si>
    <t>Chemometrics &amp; Statistics - 03 - Confidence Interval Small Sample Size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</si>
</sst>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0.00000000"/>
    <numFmt numFmtId="166" formatCode="0.000"/>
  </numFmts>
  <fonts count="5" x14ac:knownFonts="1">
    <font>
      <sz val="12"/>
      <color theme="1"/>
      <name val="Aptos Narrow"/>
      <family val="2"/>
      <scheme val="minor"/>
    </font>
    <font>
      <sz val="12"/>
      <color theme="0"/>
      <name val="Aptos Narrow"/>
      <family val="2"/>
      <scheme val="minor"/>
    </font>
    <font>
      <b/>
      <sz val="12"/>
      <color theme="0"/>
      <name val="Aptos Narrow"/>
      <scheme val="minor"/>
    </font>
    <font>
      <b/>
      <sz val="26"/>
      <color theme="1"/>
      <name val="Aptos Narrow"/>
      <scheme val="minor"/>
    </font>
    <font>
      <sz val="11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164" fontId="0" fillId="0" borderId="0" xfId="0" applyNumberFormat="1"/>
    <xf numFmtId="165" fontId="4" fillId="0" borderId="0" xfId="0" applyNumberFormat="1" applyFont="1"/>
    <xf numFmtId="2" fontId="0" fillId="0" borderId="0" xfId="0" applyNumberFormat="1"/>
    <xf numFmtId="0" fontId="1" fillId="2" borderId="0" xfId="0" applyFont="1" applyFill="1"/>
    <xf numFmtId="0" fontId="1" fillId="2" borderId="0" xfId="0" applyFont="1" applyFill="1" applyAlignment="1">
      <alignment horizontal="center"/>
    </xf>
    <xf numFmtId="166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66" fontId="0" fillId="0" borderId="0" xfId="0" applyNumberFormat="1" applyAlignment="1">
      <alignment horizontal="left"/>
    </xf>
    <xf numFmtId="0" fontId="2" fillId="2" borderId="0" xfId="0" applyFont="1" applyFill="1" applyAlignment="1">
      <alignment horizontal="left"/>
    </xf>
    <xf numFmtId="0" fontId="0" fillId="2" borderId="0" xfId="0" applyFill="1"/>
    <xf numFmtId="164" fontId="0" fillId="0" borderId="0" xfId="0" applyNumberFormat="1" applyAlignment="1">
      <alignment horizontal="center"/>
    </xf>
    <xf numFmtId="0" fontId="0" fillId="4" borderId="2" xfId="0" applyFill="1" applyBorder="1"/>
    <xf numFmtId="1" fontId="0" fillId="0" borderId="0" xfId="0" applyNumberFormat="1" applyAlignment="1">
      <alignment horizontal="center"/>
    </xf>
    <xf numFmtId="2" fontId="0" fillId="4" borderId="1" xfId="0" applyNumberFormat="1" applyFill="1" applyBorder="1" applyAlignment="1">
      <alignment horizontal="center"/>
    </xf>
    <xf numFmtId="2" fontId="0" fillId="4" borderId="2" xfId="0" applyNumberFormat="1" applyFill="1" applyBorder="1" applyAlignment="1">
      <alignment horizontal="center"/>
    </xf>
    <xf numFmtId="166" fontId="0" fillId="5" borderId="0" xfId="0" applyNumberFormat="1" applyFill="1" applyAlignment="1">
      <alignment horizontal="left"/>
    </xf>
    <xf numFmtId="164" fontId="0" fillId="5" borderId="0" xfId="0" applyNumberFormat="1" applyFill="1" applyAlignment="1">
      <alignment horizontal="center"/>
    </xf>
    <xf numFmtId="0" fontId="0" fillId="5" borderId="0" xfId="0" applyFill="1"/>
    <xf numFmtId="164" fontId="0" fillId="5" borderId="0" xfId="0" applyNumberFormat="1" applyFill="1" applyAlignment="1">
      <alignment horizontal="left"/>
    </xf>
    <xf numFmtId="0" fontId="0" fillId="4" borderId="3" xfId="0" applyFill="1" applyBorder="1"/>
    <xf numFmtId="2" fontId="0" fillId="4" borderId="4" xfId="0" applyNumberFormat="1" applyFill="1" applyBorder="1"/>
    <xf numFmtId="0" fontId="3" fillId="3" borderId="0" xfId="0" applyFont="1" applyFill="1" applyAlignment="1">
      <alignment horizontal="left"/>
    </xf>
    <xf numFmtId="0" fontId="1" fillId="2" borderId="0" xfId="0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D835E3-7D60-5D4B-AB75-85CF29E41B3B}">
  <dimension ref="A1:S117"/>
  <sheetViews>
    <sheetView tabSelected="1" workbookViewId="0">
      <selection activeCell="A5" sqref="A5:A14"/>
    </sheetView>
  </sheetViews>
  <sheetFormatPr baseColWidth="10" defaultRowHeight="16" x14ac:dyDescent="0.2"/>
  <cols>
    <col min="1" max="1" width="11.83203125" customWidth="1"/>
    <col min="3" max="3" width="17" customWidth="1"/>
    <col min="4" max="4" width="8.6640625" customWidth="1"/>
    <col min="5" max="5" width="7.1640625" customWidth="1"/>
    <col min="6" max="6" width="19.83203125" style="8" customWidth="1"/>
    <col min="7" max="7" width="8.1640625" style="8" customWidth="1"/>
    <col min="8" max="8" width="2.1640625" customWidth="1"/>
    <col min="9" max="9" width="12" customWidth="1"/>
  </cols>
  <sheetData>
    <row r="1" spans="1:19" ht="40" customHeight="1" x14ac:dyDescent="0.4">
      <c r="A1" s="23" t="s">
        <v>16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</row>
    <row r="2" spans="1:19" x14ac:dyDescent="0.2">
      <c r="A2" s="24" t="s">
        <v>14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</row>
    <row r="4" spans="1:19" x14ac:dyDescent="0.2">
      <c r="A4" s="1" t="s">
        <v>15</v>
      </c>
      <c r="C4" s="1" t="s">
        <v>0</v>
      </c>
      <c r="D4" s="5"/>
      <c r="F4" s="10" t="s">
        <v>4</v>
      </c>
      <c r="G4" s="6"/>
      <c r="H4" s="11"/>
      <c r="I4" s="11"/>
    </row>
    <row r="5" spans="1:19" x14ac:dyDescent="0.2">
      <c r="A5" s="15">
        <v>9.08</v>
      </c>
      <c r="C5" t="s">
        <v>1</v>
      </c>
      <c r="D5" s="2">
        <f>AVERAGE(A5:A62)</f>
        <v>9.1189999999999998</v>
      </c>
      <c r="F5" s="9" t="s">
        <v>5</v>
      </c>
      <c r="G5" s="14">
        <f>D7-1</f>
        <v>9</v>
      </c>
    </row>
    <row r="6" spans="1:19" x14ac:dyDescent="0.2">
      <c r="A6" s="16">
        <v>9.1300000000000008</v>
      </c>
      <c r="C6" t="s">
        <v>2</v>
      </c>
      <c r="D6" s="2">
        <f>STDEV(A5:A62)</f>
        <v>2.1317702607092974E-2</v>
      </c>
      <c r="F6" s="7"/>
      <c r="G6" s="7"/>
    </row>
    <row r="7" spans="1:19" x14ac:dyDescent="0.2">
      <c r="A7" s="16">
        <v>9.11</v>
      </c>
      <c r="C7" t="s">
        <v>3</v>
      </c>
      <c r="D7">
        <f>COUNT(A5:A62)</f>
        <v>10</v>
      </c>
      <c r="F7" s="10" t="s">
        <v>6</v>
      </c>
      <c r="G7" s="6"/>
      <c r="H7" s="11"/>
      <c r="I7" s="11"/>
    </row>
    <row r="8" spans="1:19" x14ac:dyDescent="0.2">
      <c r="A8" s="16">
        <v>9.1300000000000008</v>
      </c>
      <c r="C8" t="s">
        <v>8</v>
      </c>
      <c r="D8" s="22">
        <v>0.05</v>
      </c>
      <c r="F8" s="9" t="s">
        <v>7</v>
      </c>
      <c r="G8" s="12">
        <f>_xlfn.T.INV(D10,G5)</f>
        <v>2.2621571627982049</v>
      </c>
    </row>
    <row r="9" spans="1:19" x14ac:dyDescent="0.2">
      <c r="A9" s="16">
        <v>9.1</v>
      </c>
      <c r="C9" t="s">
        <v>10</v>
      </c>
      <c r="D9">
        <f>D8/2</f>
        <v>2.5000000000000001E-2</v>
      </c>
      <c r="F9" s="7"/>
      <c r="G9" s="7"/>
    </row>
    <row r="10" spans="1:19" x14ac:dyDescent="0.2">
      <c r="A10" s="16">
        <v>9.1300000000000008</v>
      </c>
      <c r="C10" t="s">
        <v>9</v>
      </c>
      <c r="D10" s="4">
        <f>1-D8/2</f>
        <v>0.97499999999999998</v>
      </c>
      <c r="F10" s="10" t="s">
        <v>12</v>
      </c>
      <c r="G10" s="6"/>
      <c r="H10" s="11"/>
      <c r="I10" s="11"/>
    </row>
    <row r="11" spans="1:19" x14ac:dyDescent="0.2">
      <c r="A11" s="16">
        <v>9.15</v>
      </c>
      <c r="F11" s="17" t="s">
        <v>11</v>
      </c>
      <c r="G11" s="18">
        <f>D5</f>
        <v>9.1189999999999998</v>
      </c>
      <c r="H11" s="19" t="s">
        <v>13</v>
      </c>
      <c r="I11" s="20">
        <f>G8*(D6/SQRT(D7))</f>
        <v>1.5249765779412802E-2</v>
      </c>
    </row>
    <row r="12" spans="1:19" x14ac:dyDescent="0.2">
      <c r="A12" s="16">
        <v>9.1199999999999992</v>
      </c>
      <c r="D12" s="7"/>
      <c r="E12" s="7"/>
      <c r="F12"/>
      <c r="G12"/>
    </row>
    <row r="13" spans="1:19" x14ac:dyDescent="0.2">
      <c r="A13" s="16">
        <v>9.14</v>
      </c>
      <c r="D13" s="7"/>
      <c r="E13" s="7"/>
      <c r="F13"/>
      <c r="G13"/>
    </row>
    <row r="14" spans="1:19" x14ac:dyDescent="0.2">
      <c r="A14" s="16">
        <v>9.1</v>
      </c>
      <c r="D14" s="7"/>
      <c r="E14" s="7"/>
      <c r="F14"/>
      <c r="G14"/>
    </row>
    <row r="15" spans="1:19" x14ac:dyDescent="0.2">
      <c r="A15" s="13"/>
      <c r="D15" s="7"/>
      <c r="E15" s="7"/>
      <c r="F15"/>
      <c r="G15"/>
    </row>
    <row r="16" spans="1:19" x14ac:dyDescent="0.2">
      <c r="A16" s="13"/>
      <c r="D16" s="7"/>
      <c r="E16" s="7"/>
      <c r="F16"/>
      <c r="G16"/>
    </row>
    <row r="17" spans="1:7" x14ac:dyDescent="0.2">
      <c r="A17" s="13"/>
      <c r="D17" s="7"/>
      <c r="E17" s="7"/>
      <c r="F17"/>
      <c r="G17"/>
    </row>
    <row r="18" spans="1:7" x14ac:dyDescent="0.2">
      <c r="A18" s="13"/>
      <c r="D18" s="7"/>
      <c r="E18" s="7"/>
      <c r="F18"/>
      <c r="G18"/>
    </row>
    <row r="19" spans="1:7" x14ac:dyDescent="0.2">
      <c r="A19" s="13"/>
      <c r="D19" s="7"/>
      <c r="E19" s="7"/>
      <c r="F19"/>
      <c r="G19"/>
    </row>
    <row r="20" spans="1:7" x14ac:dyDescent="0.2">
      <c r="A20" s="13"/>
      <c r="D20" s="7"/>
      <c r="E20" s="7"/>
      <c r="F20"/>
      <c r="G20"/>
    </row>
    <row r="21" spans="1:7" x14ac:dyDescent="0.2">
      <c r="A21" s="13"/>
      <c r="D21" s="7"/>
      <c r="E21" s="7"/>
      <c r="F21"/>
      <c r="G21"/>
    </row>
    <row r="22" spans="1:7" x14ac:dyDescent="0.2">
      <c r="A22" s="13"/>
      <c r="D22" s="7"/>
      <c r="E22" s="7"/>
      <c r="F22"/>
      <c r="G22"/>
    </row>
    <row r="23" spans="1:7" x14ac:dyDescent="0.2">
      <c r="A23" s="13"/>
      <c r="D23" s="7"/>
      <c r="E23" s="7"/>
      <c r="F23"/>
      <c r="G23"/>
    </row>
    <row r="24" spans="1:7" x14ac:dyDescent="0.2">
      <c r="A24" s="13"/>
      <c r="D24" s="7"/>
      <c r="E24" s="7"/>
      <c r="F24"/>
      <c r="G24"/>
    </row>
    <row r="25" spans="1:7" x14ac:dyDescent="0.2">
      <c r="A25" s="13"/>
      <c r="D25" s="7"/>
      <c r="E25" s="7"/>
      <c r="F25"/>
      <c r="G25"/>
    </row>
    <row r="26" spans="1:7" x14ac:dyDescent="0.2">
      <c r="A26" s="13"/>
      <c r="D26" s="7"/>
      <c r="E26" s="7"/>
      <c r="F26"/>
      <c r="G26"/>
    </row>
    <row r="27" spans="1:7" x14ac:dyDescent="0.2">
      <c r="A27" s="13"/>
      <c r="D27" s="7"/>
      <c r="E27" s="7"/>
      <c r="F27"/>
      <c r="G27"/>
    </row>
    <row r="28" spans="1:7" x14ac:dyDescent="0.2">
      <c r="A28" s="13"/>
      <c r="D28" s="7"/>
      <c r="E28" s="7"/>
      <c r="F28"/>
      <c r="G28"/>
    </row>
    <row r="29" spans="1:7" x14ac:dyDescent="0.2">
      <c r="A29" s="13"/>
      <c r="D29" s="7"/>
      <c r="E29" s="7"/>
      <c r="F29"/>
      <c r="G29"/>
    </row>
    <row r="30" spans="1:7" x14ac:dyDescent="0.2">
      <c r="A30" s="13"/>
      <c r="D30" s="7"/>
      <c r="E30" s="7"/>
      <c r="F30"/>
      <c r="G30"/>
    </row>
    <row r="31" spans="1:7" x14ac:dyDescent="0.2">
      <c r="A31" s="13"/>
      <c r="D31" s="7"/>
      <c r="E31" s="7"/>
      <c r="F31"/>
      <c r="G31"/>
    </row>
    <row r="32" spans="1:7" x14ac:dyDescent="0.2">
      <c r="A32" s="13"/>
      <c r="D32" s="7"/>
      <c r="E32" s="7"/>
      <c r="F32"/>
      <c r="G32"/>
    </row>
    <row r="33" spans="1:7" x14ac:dyDescent="0.2">
      <c r="A33" s="13"/>
      <c r="D33" s="7"/>
      <c r="E33" s="7"/>
      <c r="F33"/>
      <c r="G33"/>
    </row>
    <row r="34" spans="1:7" x14ac:dyDescent="0.2">
      <c r="A34" s="13"/>
      <c r="D34" s="7"/>
      <c r="E34" s="7"/>
      <c r="F34"/>
      <c r="G34"/>
    </row>
    <row r="35" spans="1:7" x14ac:dyDescent="0.2">
      <c r="A35" s="13"/>
      <c r="D35" s="7"/>
      <c r="E35" s="7"/>
      <c r="F35"/>
      <c r="G35"/>
    </row>
    <row r="36" spans="1:7" x14ac:dyDescent="0.2">
      <c r="A36" s="13"/>
      <c r="D36" s="7"/>
      <c r="E36" s="7"/>
      <c r="F36"/>
      <c r="G36"/>
    </row>
    <row r="37" spans="1:7" x14ac:dyDescent="0.2">
      <c r="A37" s="13"/>
      <c r="D37" s="7"/>
      <c r="E37" s="7"/>
      <c r="F37"/>
      <c r="G37"/>
    </row>
    <row r="38" spans="1:7" x14ac:dyDescent="0.2">
      <c r="A38" s="13"/>
      <c r="D38" s="7"/>
      <c r="E38" s="7"/>
      <c r="F38"/>
      <c r="G38"/>
    </row>
    <row r="39" spans="1:7" x14ac:dyDescent="0.2">
      <c r="A39" s="13"/>
      <c r="D39" s="7"/>
      <c r="E39" s="7"/>
      <c r="F39"/>
      <c r="G39"/>
    </row>
    <row r="40" spans="1:7" x14ac:dyDescent="0.2">
      <c r="A40" s="13"/>
      <c r="D40" s="7"/>
      <c r="E40" s="7"/>
      <c r="F40"/>
      <c r="G40"/>
    </row>
    <row r="41" spans="1:7" x14ac:dyDescent="0.2">
      <c r="A41" s="13"/>
      <c r="D41" s="7"/>
      <c r="E41" s="7"/>
      <c r="F41"/>
      <c r="G41"/>
    </row>
    <row r="42" spans="1:7" x14ac:dyDescent="0.2">
      <c r="A42" s="13"/>
      <c r="B42" s="2"/>
      <c r="D42" s="7"/>
      <c r="E42" s="7"/>
      <c r="F42"/>
      <c r="G42"/>
    </row>
    <row r="43" spans="1:7" x14ac:dyDescent="0.2">
      <c r="A43" s="13"/>
      <c r="B43" s="3"/>
      <c r="D43" s="7"/>
      <c r="E43" s="7"/>
      <c r="F43"/>
      <c r="G43"/>
    </row>
    <row r="44" spans="1:7" x14ac:dyDescent="0.2">
      <c r="A44" s="13"/>
      <c r="D44" s="7"/>
      <c r="E44" s="7"/>
      <c r="F44"/>
      <c r="G44"/>
    </row>
    <row r="45" spans="1:7" x14ac:dyDescent="0.2">
      <c r="A45" s="13"/>
      <c r="D45" s="7"/>
      <c r="E45" s="7"/>
      <c r="F45"/>
      <c r="G45"/>
    </row>
    <row r="46" spans="1:7" x14ac:dyDescent="0.2">
      <c r="A46" s="13"/>
      <c r="D46" s="7"/>
      <c r="E46" s="7"/>
      <c r="F46"/>
      <c r="G46"/>
    </row>
    <row r="47" spans="1:7" x14ac:dyDescent="0.2">
      <c r="A47" s="13"/>
      <c r="D47" s="7"/>
      <c r="E47" s="7"/>
      <c r="F47"/>
      <c r="G47"/>
    </row>
    <row r="48" spans="1:7" x14ac:dyDescent="0.2">
      <c r="A48" s="13"/>
      <c r="D48" s="7"/>
      <c r="E48" s="7"/>
      <c r="F48"/>
      <c r="G48"/>
    </row>
    <row r="49" spans="1:7" x14ac:dyDescent="0.2">
      <c r="A49" s="13"/>
      <c r="D49" s="7"/>
      <c r="E49" s="7"/>
      <c r="F49"/>
      <c r="G49"/>
    </row>
    <row r="50" spans="1:7" x14ac:dyDescent="0.2">
      <c r="A50" s="13"/>
      <c r="D50" s="7"/>
      <c r="E50" s="7"/>
      <c r="F50"/>
      <c r="G50"/>
    </row>
    <row r="51" spans="1:7" x14ac:dyDescent="0.2">
      <c r="A51" s="13"/>
      <c r="D51" s="7"/>
      <c r="E51" s="7"/>
      <c r="F51"/>
      <c r="G51"/>
    </row>
    <row r="52" spans="1:7" x14ac:dyDescent="0.2">
      <c r="A52" s="13"/>
      <c r="D52" s="7"/>
      <c r="E52" s="7"/>
      <c r="F52"/>
      <c r="G52"/>
    </row>
    <row r="53" spans="1:7" x14ac:dyDescent="0.2">
      <c r="A53" s="13"/>
      <c r="D53" s="7"/>
      <c r="E53" s="7"/>
      <c r="F53"/>
      <c r="G53"/>
    </row>
    <row r="54" spans="1:7" x14ac:dyDescent="0.2">
      <c r="A54" s="13"/>
      <c r="D54" s="7"/>
      <c r="E54" s="7"/>
      <c r="F54"/>
      <c r="G54"/>
    </row>
    <row r="55" spans="1:7" x14ac:dyDescent="0.2">
      <c r="A55" s="13"/>
      <c r="D55" s="7"/>
      <c r="E55" s="7"/>
      <c r="F55"/>
      <c r="G55"/>
    </row>
    <row r="56" spans="1:7" x14ac:dyDescent="0.2">
      <c r="A56" s="13"/>
      <c r="D56" s="7"/>
      <c r="E56" s="7"/>
      <c r="F56"/>
      <c r="G56"/>
    </row>
    <row r="57" spans="1:7" x14ac:dyDescent="0.2">
      <c r="A57" s="13"/>
      <c r="D57" s="7"/>
      <c r="E57" s="7"/>
      <c r="F57"/>
      <c r="G57"/>
    </row>
    <row r="58" spans="1:7" x14ac:dyDescent="0.2">
      <c r="A58" s="13"/>
      <c r="D58" s="7"/>
      <c r="E58" s="7"/>
      <c r="F58"/>
      <c r="G58"/>
    </row>
    <row r="59" spans="1:7" x14ac:dyDescent="0.2">
      <c r="A59" s="13"/>
      <c r="D59" s="7"/>
      <c r="E59" s="7"/>
      <c r="F59"/>
      <c r="G59"/>
    </row>
    <row r="60" spans="1:7" x14ac:dyDescent="0.2">
      <c r="A60" s="13"/>
      <c r="D60" s="7"/>
      <c r="E60" s="7"/>
      <c r="F60"/>
      <c r="G60"/>
    </row>
    <row r="61" spans="1:7" x14ac:dyDescent="0.2">
      <c r="A61" s="13"/>
      <c r="D61" s="7"/>
      <c r="E61" s="7"/>
      <c r="F61"/>
      <c r="G61"/>
    </row>
    <row r="62" spans="1:7" x14ac:dyDescent="0.2">
      <c r="A62" s="21"/>
      <c r="D62" s="7"/>
      <c r="E62" s="7"/>
      <c r="F62"/>
      <c r="G62"/>
    </row>
    <row r="63" spans="1:7" x14ac:dyDescent="0.2">
      <c r="D63" s="7"/>
      <c r="E63" s="7"/>
      <c r="F63"/>
      <c r="G63"/>
    </row>
    <row r="64" spans="1:7" x14ac:dyDescent="0.2">
      <c r="D64" s="7"/>
      <c r="E64" s="7"/>
      <c r="F64"/>
      <c r="G64"/>
    </row>
    <row r="65" spans="4:7" x14ac:dyDescent="0.2">
      <c r="D65" s="7"/>
      <c r="E65" s="7"/>
      <c r="F65"/>
      <c r="G65"/>
    </row>
    <row r="66" spans="4:7" x14ac:dyDescent="0.2">
      <c r="D66" s="7"/>
      <c r="E66" s="7"/>
      <c r="F66"/>
      <c r="G66"/>
    </row>
    <row r="67" spans="4:7" x14ac:dyDescent="0.2">
      <c r="D67" s="7"/>
      <c r="E67" s="7"/>
      <c r="F67"/>
      <c r="G67"/>
    </row>
    <row r="68" spans="4:7" x14ac:dyDescent="0.2">
      <c r="D68" s="7"/>
      <c r="E68" s="7"/>
      <c r="F68"/>
      <c r="G68"/>
    </row>
    <row r="69" spans="4:7" x14ac:dyDescent="0.2">
      <c r="D69" s="7"/>
      <c r="E69" s="7"/>
      <c r="F69"/>
      <c r="G69"/>
    </row>
    <row r="70" spans="4:7" x14ac:dyDescent="0.2">
      <c r="D70" s="7"/>
      <c r="E70" s="7"/>
      <c r="F70"/>
      <c r="G70"/>
    </row>
    <row r="71" spans="4:7" x14ac:dyDescent="0.2">
      <c r="D71" s="7"/>
      <c r="E71" s="7"/>
      <c r="F71"/>
      <c r="G71"/>
    </row>
    <row r="72" spans="4:7" x14ac:dyDescent="0.2">
      <c r="D72" s="7"/>
      <c r="E72" s="7"/>
      <c r="F72"/>
      <c r="G72"/>
    </row>
    <row r="73" spans="4:7" x14ac:dyDescent="0.2">
      <c r="D73" s="7"/>
      <c r="E73" s="7"/>
      <c r="F73"/>
      <c r="G73"/>
    </row>
    <row r="74" spans="4:7" x14ac:dyDescent="0.2">
      <c r="D74" s="7"/>
      <c r="E74" s="7"/>
      <c r="F74"/>
      <c r="G74"/>
    </row>
    <row r="75" spans="4:7" x14ac:dyDescent="0.2">
      <c r="D75" s="7"/>
      <c r="E75" s="7"/>
      <c r="F75"/>
      <c r="G75"/>
    </row>
    <row r="76" spans="4:7" x14ac:dyDescent="0.2">
      <c r="D76" s="7"/>
      <c r="E76" s="7"/>
      <c r="F76"/>
      <c r="G76"/>
    </row>
    <row r="77" spans="4:7" x14ac:dyDescent="0.2">
      <c r="D77" s="7"/>
      <c r="E77" s="7"/>
      <c r="F77"/>
      <c r="G77"/>
    </row>
    <row r="78" spans="4:7" x14ac:dyDescent="0.2">
      <c r="D78" s="7"/>
      <c r="E78" s="7"/>
      <c r="F78"/>
      <c r="G78"/>
    </row>
    <row r="79" spans="4:7" x14ac:dyDescent="0.2">
      <c r="D79" s="7"/>
      <c r="E79" s="7"/>
      <c r="F79"/>
      <c r="G79"/>
    </row>
    <row r="80" spans="4:7" x14ac:dyDescent="0.2">
      <c r="D80" s="7"/>
      <c r="E80" s="7"/>
      <c r="F80"/>
      <c r="G80"/>
    </row>
    <row r="81" spans="4:7" x14ac:dyDescent="0.2">
      <c r="D81" s="7"/>
      <c r="E81" s="7"/>
      <c r="F81"/>
      <c r="G81"/>
    </row>
    <row r="82" spans="4:7" x14ac:dyDescent="0.2">
      <c r="D82" s="7"/>
      <c r="E82" s="7"/>
      <c r="F82"/>
      <c r="G82"/>
    </row>
    <row r="83" spans="4:7" x14ac:dyDescent="0.2">
      <c r="D83" s="7"/>
      <c r="E83" s="7"/>
      <c r="F83"/>
      <c r="G83"/>
    </row>
    <row r="84" spans="4:7" x14ac:dyDescent="0.2">
      <c r="D84" s="7"/>
      <c r="E84" s="7"/>
      <c r="F84"/>
      <c r="G84"/>
    </row>
    <row r="85" spans="4:7" x14ac:dyDescent="0.2">
      <c r="D85" s="7"/>
      <c r="E85" s="7"/>
      <c r="F85"/>
      <c r="G85"/>
    </row>
    <row r="86" spans="4:7" x14ac:dyDescent="0.2">
      <c r="D86" s="7"/>
      <c r="E86" s="7"/>
      <c r="F86"/>
      <c r="G86"/>
    </row>
    <row r="87" spans="4:7" x14ac:dyDescent="0.2">
      <c r="D87" s="7"/>
      <c r="E87" s="7"/>
      <c r="F87"/>
      <c r="G87"/>
    </row>
    <row r="88" spans="4:7" x14ac:dyDescent="0.2">
      <c r="D88" s="7"/>
      <c r="E88" s="7"/>
      <c r="F88"/>
      <c r="G88"/>
    </row>
    <row r="89" spans="4:7" x14ac:dyDescent="0.2">
      <c r="D89" s="7"/>
      <c r="E89" s="7"/>
      <c r="F89"/>
      <c r="G89"/>
    </row>
    <row r="90" spans="4:7" x14ac:dyDescent="0.2">
      <c r="D90" s="7"/>
      <c r="E90" s="7"/>
      <c r="F90"/>
      <c r="G90"/>
    </row>
    <row r="91" spans="4:7" x14ac:dyDescent="0.2">
      <c r="D91" s="7"/>
      <c r="E91" s="7"/>
      <c r="F91"/>
      <c r="G91"/>
    </row>
    <row r="92" spans="4:7" x14ac:dyDescent="0.2">
      <c r="D92" s="7"/>
      <c r="E92" s="7"/>
      <c r="F92"/>
      <c r="G92"/>
    </row>
    <row r="93" spans="4:7" x14ac:dyDescent="0.2">
      <c r="D93" s="7"/>
      <c r="E93" s="7"/>
      <c r="F93"/>
      <c r="G93"/>
    </row>
    <row r="94" spans="4:7" x14ac:dyDescent="0.2">
      <c r="D94" s="7"/>
      <c r="E94" s="7"/>
      <c r="F94"/>
      <c r="G94"/>
    </row>
    <row r="95" spans="4:7" x14ac:dyDescent="0.2">
      <c r="D95" s="7"/>
      <c r="E95" s="7"/>
      <c r="F95"/>
      <c r="G95"/>
    </row>
    <row r="96" spans="4:7" x14ac:dyDescent="0.2">
      <c r="D96" s="7"/>
      <c r="E96" s="7"/>
      <c r="F96"/>
      <c r="G96"/>
    </row>
    <row r="97" spans="4:7" x14ac:dyDescent="0.2">
      <c r="D97" s="7"/>
      <c r="E97" s="7"/>
      <c r="F97"/>
      <c r="G97"/>
    </row>
    <row r="98" spans="4:7" x14ac:dyDescent="0.2">
      <c r="D98" s="7"/>
      <c r="E98" s="7"/>
      <c r="F98"/>
      <c r="G98"/>
    </row>
    <row r="99" spans="4:7" x14ac:dyDescent="0.2">
      <c r="D99" s="7"/>
      <c r="E99" s="7"/>
      <c r="F99"/>
      <c r="G99"/>
    </row>
    <row r="100" spans="4:7" x14ac:dyDescent="0.2">
      <c r="D100" s="7"/>
      <c r="E100" s="7"/>
      <c r="F100"/>
      <c r="G100"/>
    </row>
    <row r="101" spans="4:7" x14ac:dyDescent="0.2">
      <c r="D101" s="7"/>
      <c r="E101" s="7"/>
      <c r="F101"/>
      <c r="G101"/>
    </row>
    <row r="102" spans="4:7" x14ac:dyDescent="0.2">
      <c r="D102" s="7"/>
      <c r="E102" s="7"/>
      <c r="F102"/>
      <c r="G102"/>
    </row>
    <row r="103" spans="4:7" x14ac:dyDescent="0.2">
      <c r="D103" s="7"/>
      <c r="E103" s="7"/>
      <c r="F103"/>
      <c r="G103"/>
    </row>
    <row r="104" spans="4:7" x14ac:dyDescent="0.2">
      <c r="D104" s="7"/>
      <c r="E104" s="7"/>
      <c r="F104"/>
      <c r="G104"/>
    </row>
    <row r="105" spans="4:7" x14ac:dyDescent="0.2">
      <c r="D105" s="7"/>
      <c r="E105" s="7"/>
      <c r="F105"/>
      <c r="G105"/>
    </row>
    <row r="106" spans="4:7" x14ac:dyDescent="0.2">
      <c r="D106" s="7"/>
      <c r="E106" s="7"/>
      <c r="F106"/>
      <c r="G106"/>
    </row>
    <row r="107" spans="4:7" x14ac:dyDescent="0.2">
      <c r="F107" s="7"/>
      <c r="G107" s="7"/>
    </row>
    <row r="108" spans="4:7" x14ac:dyDescent="0.2">
      <c r="F108" s="7"/>
      <c r="G108" s="7"/>
    </row>
    <row r="109" spans="4:7" x14ac:dyDescent="0.2">
      <c r="F109" s="7"/>
      <c r="G109" s="7"/>
    </row>
    <row r="110" spans="4:7" x14ac:dyDescent="0.2">
      <c r="F110" s="7"/>
      <c r="G110" s="7"/>
    </row>
    <row r="111" spans="4:7" x14ac:dyDescent="0.2">
      <c r="F111" s="7"/>
      <c r="G111" s="7"/>
    </row>
    <row r="112" spans="4:7" x14ac:dyDescent="0.2">
      <c r="F112" s="7"/>
      <c r="G112" s="7"/>
    </row>
    <row r="113" spans="6:7" x14ac:dyDescent="0.2">
      <c r="F113" s="7"/>
      <c r="G113" s="7"/>
    </row>
    <row r="114" spans="6:7" x14ac:dyDescent="0.2">
      <c r="F114" s="7"/>
      <c r="G114" s="7"/>
    </row>
    <row r="115" spans="6:7" x14ac:dyDescent="0.2">
      <c r="F115" s="7"/>
      <c r="G115" s="7"/>
    </row>
    <row r="116" spans="6:7" x14ac:dyDescent="0.2">
      <c r="F116" s="7"/>
      <c r="G116" s="7"/>
    </row>
    <row r="117" spans="6:7" x14ac:dyDescent="0.2">
      <c r="F117" s="7"/>
      <c r="G117" s="7"/>
    </row>
  </sheetData>
  <mergeCells count="2">
    <mergeCell ref="A1:S1"/>
    <mergeCell ref="A2:S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 Pirok</dc:creator>
  <cp:lastModifiedBy>Bob Pirok</cp:lastModifiedBy>
  <dcterms:created xsi:type="dcterms:W3CDTF">2024-12-25T09:59:39Z</dcterms:created>
  <dcterms:modified xsi:type="dcterms:W3CDTF">2024-12-29T12:43:30Z</dcterms:modified>
</cp:coreProperties>
</file>